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★KojinData\D ：阿瀬川\R1【第18分割】 仮設舗装\01_当初設計[和食8]\01_PPI（和食18）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0" i="1"/>
  <c r="G29" i="1" s="1"/>
  <c r="G25" i="1"/>
  <c r="G24" i="1"/>
  <c r="G21" i="1"/>
  <c r="G17" i="1"/>
  <c r="G15" i="1"/>
  <c r="G12" i="1"/>
  <c r="G11" i="1" s="1"/>
  <c r="G32" i="1" l="1"/>
  <c r="G10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<sst xmlns="http://schemas.openxmlformats.org/spreadsheetml/2006/main" count="75" uniqueCount="45">
  <si>
    <t>工事費内訳書</t>
  </si>
  <si>
    <t>住　　　　所</t>
  </si>
  <si>
    <t>商号又は名称</t>
  </si>
  <si>
    <t>代 表 者 名</t>
  </si>
  <si>
    <t>工 事 名</t>
  </si>
  <si>
    <t>Ｒ１那土　那賀川・小川橋工区　那賀・和食　舗装工事（１８）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</si>
  <si>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</si>
  <si>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</si>
  <si>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</si>
  <si>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</si>
  <si>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</si>
  <si>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</si>
  <si>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</si>
  <si>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</si>
  <si>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</si>
  <si>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ｱｽﾌｧﾙﾄ舗装工
　［車道］</t>
  </si>
  <si>
    <t>上層路盤(車道･路肩部)</t>
  </si>
  <si>
    <t>m2</t>
  </si>
  <si>
    <t>表層(車道･路肩部)</t>
  </si>
  <si>
    <t>ｱｽﾌｧﾙﾄ舗装工
　［車道･取合］</t>
  </si>
  <si>
    <t>表層(車道･路肩部)
　【ｵｰﾊﾞｰﾚｲ】</t>
  </si>
  <si>
    <t>ｱｽﾌｧﾙﾄ舗装工
　［車道･情報ﾎﾞｯｸｽ復旧部］</t>
  </si>
  <si>
    <t>下層路盤(車道･路肩部)</t>
  </si>
  <si>
    <t>ｱｽﾌｧﾙﾄ舗装工
　［歩道］</t>
  </si>
  <si>
    <t>下層路盤(歩道部)</t>
  </si>
  <si>
    <t>表層(歩道部)</t>
  </si>
  <si>
    <t>区画線工</t>
  </si>
  <si>
    <t>溶融式区画線
　実線・白
　W=150</t>
  </si>
  <si>
    <t>m</t>
  </si>
  <si>
    <t>溶融式区画線
　実線・白
　W=450</t>
  </si>
  <si>
    <t>溶融式区画線
　破線・白
　W=300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</si>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</sst>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L12" sqref="L1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G11+G24+G29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G12+G15+G17+G21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1300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1300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220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16</v>
      </c>
      <c r="E19" s="8" t="s">
        <v>17</v>
      </c>
      <c r="F19" s="9">
        <v>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18</v>
      </c>
      <c r="E20" s="8" t="s">
        <v>17</v>
      </c>
      <c r="F20" s="9">
        <v>10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23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17</v>
      </c>
      <c r="F22" s="9">
        <v>120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17</v>
      </c>
      <c r="F23" s="9">
        <v>120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26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26</v>
      </c>
      <c r="D25" s="23"/>
      <c r="E25" s="8" t="s">
        <v>13</v>
      </c>
      <c r="F25" s="9">
        <v>1</v>
      </c>
      <c r="G25" s="10">
        <f>G26+G27+G28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28</v>
      </c>
      <c r="F26" s="9">
        <v>640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28</v>
      </c>
      <c r="F27" s="9">
        <v>3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28</v>
      </c>
      <c r="F28" s="9">
        <v>210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31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32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33</v>
      </c>
      <c r="E31" s="8" t="s">
        <v>34</v>
      </c>
      <c r="F31" s="9">
        <v>20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35</v>
      </c>
      <c r="B32" s="23"/>
      <c r="C32" s="23"/>
      <c r="D32" s="23"/>
      <c r="E32" s="8" t="s">
        <v>13</v>
      </c>
      <c r="F32" s="9">
        <v>1</v>
      </c>
      <c r="G32" s="10">
        <f>G11+G24+G29</f>
        <v>0</v>
      </c>
      <c r="I32" s="12">
        <v>23</v>
      </c>
      <c r="J32" s="13">
        <v>20</v>
      </c>
    </row>
    <row r="33" spans="1:10" ht="42" customHeight="1" x14ac:dyDescent="0.15">
      <c r="A33" s="22" t="s">
        <v>36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200</v>
      </c>
    </row>
    <row r="34" spans="1:10" ht="42" customHeight="1" x14ac:dyDescent="0.15">
      <c r="A34" s="6"/>
      <c r="B34" s="23" t="s">
        <v>37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38</v>
      </c>
      <c r="B35" s="23"/>
      <c r="C35" s="23"/>
      <c r="D35" s="23"/>
      <c r="E35" s="8" t="s">
        <v>13</v>
      </c>
      <c r="F35" s="9">
        <v>1</v>
      </c>
      <c r="G35" s="10">
        <f>G32+G33</f>
        <v>0</v>
      </c>
      <c r="I35" s="12">
        <v>26</v>
      </c>
      <c r="J35" s="13"/>
    </row>
    <row r="36" spans="1:10" ht="42" customHeight="1" x14ac:dyDescent="0.15">
      <c r="A36" s="6"/>
      <c r="B36" s="23" t="s">
        <v>39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210</v>
      </c>
    </row>
    <row r="37" spans="1:10" ht="42" customHeight="1" x14ac:dyDescent="0.15">
      <c r="A37" s="22" t="s">
        <v>40</v>
      </c>
      <c r="B37" s="23"/>
      <c r="C37" s="23"/>
      <c r="D37" s="23"/>
      <c r="E37" s="8" t="s">
        <v>13</v>
      </c>
      <c r="F37" s="9">
        <v>1</v>
      </c>
      <c r="G37" s="10">
        <f>G32+G33+G36</f>
        <v>0</v>
      </c>
      <c r="I37" s="12">
        <v>28</v>
      </c>
      <c r="J37" s="13"/>
    </row>
    <row r="38" spans="1:10" ht="42" customHeight="1" x14ac:dyDescent="0.15">
      <c r="A38" s="6"/>
      <c r="B38" s="23" t="s">
        <v>41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220</v>
      </c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0">
        <f>G37+G38</f>
        <v>0</v>
      </c>
      <c r="I39" s="12">
        <v>30</v>
      </c>
      <c r="J39" s="13">
        <v>30</v>
      </c>
    </row>
    <row r="40" spans="1:10" ht="42" customHeight="1" x14ac:dyDescent="0.15">
      <c r="A40" s="24" t="s">
        <v>43</v>
      </c>
      <c r="B40" s="25"/>
      <c r="C40" s="25"/>
      <c r="D40" s="25"/>
      <c r="E40" s="14" t="s">
        <v>44</v>
      </c>
      <c r="F40" s="15" t="s">
        <v>44</v>
      </c>
      <c r="G40" s="16">
        <f>G39</f>
        <v>0</v>
      </c>
      <c r="I40" s="17">
        <v>31</v>
      </c>
      <c r="J40" s="17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B29:D29"/>
    <mergeCell ref="C30:D30"/>
    <mergeCell ref="D31"/>
    <mergeCell ref="A32:D32"/>
    <mergeCell ref="A33:D33"/>
    <mergeCell ref="B24:D24"/>
    <mergeCell ref="C25:D25"/>
    <mergeCell ref="D26"/>
    <mergeCell ref="D27"/>
    <mergeCell ref="D28"/>
    <mergeCell ref="D19"/>
    <mergeCell ref="D20"/>
    <mergeCell ref="C21: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2019-11-25T10:01:58Z</dcterms:created>
  <dcterms:modified xsi:type="dcterms:W3CDTF">2019-11-25T10:03:02Z</dcterms:modified>
</cp:coreProperties>
</file>